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铁炉卫生院改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<sst xmlns="http://schemas.openxmlformats.org/spreadsheetml/2006/main" count="126" uniqueCount="83">
  <si>
    <t>铁炉卫生院厨房改造项目</t>
  </si>
  <si>
    <t>序号</t>
  </si>
  <si>
    <t>名称</t>
  </si>
  <si>
    <t>项目特征描述</t>
  </si>
  <si>
    <t>数量</t>
  </si>
  <si>
    <t>单位</t>
  </si>
  <si>
    <t>单价</t>
  </si>
  <si>
    <t>合计</t>
  </si>
  <si>
    <t>备注</t>
  </si>
  <si>
    <t>打拆</t>
  </si>
  <si>
    <t>打墙：实芯红砖墙2.5m*3m+4m*3m</t>
  </si>
  <si>
    <t>项</t>
  </si>
  <si>
    <t>开线槽</t>
  </si>
  <si>
    <t>拆门：标砖 ,把现有的门拆下来</t>
  </si>
  <si>
    <t>道</t>
  </si>
  <si>
    <t xml:space="preserve">打窗洞：1m*1.2m </t>
  </si>
  <si>
    <t>个</t>
  </si>
  <si>
    <t>开孔</t>
  </si>
  <si>
    <t>20烟机孔1个、排水孔2个、进水孔2</t>
  </si>
  <si>
    <t>打线槽</t>
  </si>
  <si>
    <t>打线槽：根据现场厨房改造需加的线槽</t>
  </si>
  <si>
    <t>普通推拉窗子1m*1.2m</t>
  </si>
  <si>
    <t>1.窗尺寸1000X1200mm
2.框、扇材质塑钢
3.玻璃品种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</si>
  <si>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</si>
  <si>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不足2m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按2m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算</t>
    </r>
  </si>
  <si>
    <t>移门</t>
  </si>
  <si>
    <t>移门:把原来拆下来的门安在前面位置</t>
  </si>
  <si>
    <t>砌墙</t>
  </si>
  <si>
    <t>把门洞上面空的地方，用实芯红砖砌墙，砌120厚，1m*1.2，上面加钢筋，新砌墙体用水泥沙灰抹灰.</t>
  </si>
  <si>
    <t>角窗洞</t>
  </si>
  <si>
    <r>
      <rPr>
        <sz val="11"/>
        <color theme="1"/>
        <rFont val="宋体"/>
        <charset val="134"/>
        <scheme val="minor"/>
      </rPr>
      <t>1.窗洞用水泥沙灰角直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.底层厚度、砂浆配合比：1：3水泥砂浆
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.面层厚度、砂浆配合比 ：1：2.5水泥砂浆</t>
    </r>
  </si>
  <si>
    <t>水电：抽油烟机放线，接清污水</t>
  </si>
  <si>
    <t xml:space="preserve">1.电线:4平方2圈和2.5平方2圈国标铜芯线
2.抽油烟机用4平方铜芯线
3.其它插座、灯线根据实际情况布置
4.清水从旁边接到厨房，满足用水需求
5.把污水接出去，排到指定地方 </t>
  </si>
  <si>
    <t>铝合金砖夹柜，台面石英石</t>
  </si>
  <si>
    <t>1.橱柜地柜长4米
2.柜体用瓷砖砌成，600*600瓷砖
3.柜边配合铝合金木方收边
4.柜门：欧松板PET高光门板
5.台面先用瓷砖打底，再用水泥沙灰加钢筋夯实，打出4cm垫层 
6.台面：石英石石材1.7厚，折边4cm，颜色由业主自定</t>
  </si>
  <si>
    <t>m</t>
  </si>
  <si>
    <t>贴墙砖，橱柜面墙贴1.2米高</t>
  </si>
  <si>
    <t>1.墙体类型 ：砖墙，尺寸：5.2*1.2m
2.安装方式：粘贴 
3.面层材料品种、规格、颜色 ：伊莉莎白400*800mm内墙砖、颜色由业主自定
4.缝宽、嵌缝材料种类 ：勾缝剂
5.防护材料种类 ，瓷砖背面涮背胶
6.墙面打磨原墙面后再用瓷砖胶+水泥粘贴
7.磨光、酸洗、打蜡要求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</si>
  <si>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</si>
  <si>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t>吊顶：石高小板600*600</t>
  </si>
  <si>
    <t>1.吊顶形式、吊杆规格、高度 ：平顶造型
2.龙骨材料种类、规格、中距 ：轻钢龙骨  600*600mm
3.基层材料种类、规格 
4.面层材料品种、规格：泰山纸面石膏板面层 
5.压条材料种类、规格</t>
  </si>
  <si>
    <t>据实计算</t>
  </si>
  <si>
    <t>刮灰</t>
  </si>
  <si>
    <t>1.基层类型 ：抹灰面
2.腻子种类 ：688成品腻子膏 一般型（Y）
3.刮腻子遍数 ：满刮三遍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</si>
  <si>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</si>
  <si>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t>水泥</t>
  </si>
  <si>
    <t>工程中所用的所有水泥</t>
  </si>
  <si>
    <t>吨</t>
  </si>
  <si>
    <t>沙石</t>
  </si>
  <si>
    <t>细沙2方，二粗沙0.5方</t>
  </si>
  <si>
    <t>方</t>
  </si>
  <si>
    <t>卫生清理</t>
  </si>
  <si>
    <t>打拆和安装后的卫生清理</t>
  </si>
  <si>
    <t>开关插座</t>
  </si>
  <si>
    <t>品牌公牛，常规尺寸</t>
  </si>
  <si>
    <t>灯</t>
  </si>
  <si>
    <t>灯 ：三雄极光吸顶灯，欧司朗光源</t>
  </si>
  <si>
    <t>水盆+龙头</t>
  </si>
  <si>
    <t>食用级304不锈钢水盆，双槽，尺寸:750*450</t>
  </si>
  <si>
    <t>圆桌</t>
  </si>
  <si>
    <t>实木方向转盘桌</t>
  </si>
  <si>
    <t>椅子</t>
  </si>
  <si>
    <t>实木葵花椅和蝴蝶椅各5把</t>
  </si>
  <si>
    <t>把</t>
  </si>
  <si>
    <t>铁炉卫生院厨房改造成本</t>
  </si>
  <si>
    <t>打拆、开线槽</t>
  </si>
  <si>
    <t>1.打墙：砖墙
2.拆门：标砖 
3.打窗洞：1m*1.2m 
4.开孔：开烟机孔、排水孔、进水孔
5.打线槽：厨房改造加的线槽</t>
  </si>
  <si>
    <t>普通窗子1m*1.2m</t>
  </si>
  <si>
    <t>1.窗尺寸1000X1200mm
2.框、扇材质
3.玻璃品种</t>
  </si>
  <si>
    <t>移门、砌墙、角窗洞</t>
  </si>
  <si>
    <r>
      <rPr>
        <sz val="11"/>
        <color theme="1"/>
        <rFont val="宋体"/>
        <charset val="134"/>
        <scheme val="minor"/>
      </rPr>
      <t>1.移门:把拆下来的门安在前面位置
2.把门洞上面空的地方，用砖墙砌墙
3</t>
    </r>
    <r>
      <rPr>
        <sz val="11"/>
        <color theme="1"/>
        <rFont val="宋体"/>
        <charset val="134"/>
        <scheme val="minor"/>
      </rPr>
      <t xml:space="preserve">.新砌墙体用水泥沙灰抹灰
</t>
    </r>
    <r>
      <rPr>
        <sz val="11"/>
        <color theme="1"/>
        <rFont val="宋体"/>
        <charset val="134"/>
        <scheme val="minor"/>
      </rPr>
      <t>4.窗洞用水泥沙灰角直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 xml:space="preserve">.底层厚度、砂浆配合比：1：3水泥砂浆
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.面层厚度、砂浆配合比 ：1：2.5水泥砂浆</t>
    </r>
  </si>
  <si>
    <t xml:space="preserve">1.电线:4平方和2.5平方国标铜芯线
2.抽油烟机用4平方铜芯线
3.其它插座、灯线根据实际情况布置
4.清水从旁边接到厨房，满足用水需求
5.把污水接出去，排到指定地方 </t>
  </si>
  <si>
    <t>1.橱柜长4米
2.柜体用瓷砖砌成
3.柜边配合铝合金木方收边
4.柜门：欧松板PET高光门板
5.台面先用瓷砖打底，再用水泥沙灰加钢筋夯实，打出4cm垫层 
6.台面：石英石石材，颜色由业主自定</t>
  </si>
  <si>
    <t>1.墙体类型 ：砖墙，尺寸：5.2*1.2m
2.安装方式：粘贴 
3.面层材料品种、规格、颜色 ：400*800mm内墙砖、颜色由业主自定
4.缝宽、嵌缝材料种类 ：勾缝剂
5.防护材料种类 
6.磨光、酸洗、打蜡要求</t>
  </si>
  <si>
    <t>1.吊顶形式、吊杆规格、高度 ：平顶造型
2.龙骨材料种类、规格、中距 ：轻钢龙骨  600*600mm
3.基层材料种类、规格 
4.面层材料品种、规格：纸面石膏板面层 
5.压条材料种类、规格</t>
  </si>
  <si>
    <t>1.基层类型 ：抹灰面
2.腻子种类 ：成品腻子膏 一般型（Y）
3.刮腻子遍数 ：满刮三遍</t>
  </si>
  <si>
    <t>沙石水泥</t>
  </si>
  <si>
    <t>工程中所用的所有沙石水泥</t>
  </si>
  <si>
    <t>开关插座和灯</t>
  </si>
  <si>
    <t>1.开关插座 ：用公牛
2.灯 ：欧司朗光源</t>
  </si>
  <si>
    <r>
      <rPr>
        <sz val="11"/>
        <color theme="1"/>
        <rFont val="宋体"/>
        <charset val="134"/>
        <scheme val="minor"/>
      </rPr>
      <t>食用级3</t>
    </r>
    <r>
      <rPr>
        <sz val="11"/>
        <color theme="1"/>
        <rFont val="宋体"/>
        <charset val="134"/>
        <scheme val="minor"/>
      </rPr>
      <t>04不锈钢水盆</t>
    </r>
  </si>
  <si>
    <t>圆桌+椅子</t>
  </si>
  <si>
    <t>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</si>
</sst>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zoomScale="130" zoomScaleNormal="130" workbookViewId="0">
      <selection activeCell="F11" sqref="F11"/>
    </sheetView>
  </sheetViews>
  <sheetFormatPr defaultColWidth="9" defaultRowHeight="13.5"/>
  <cols>
    <col min="1" max="1" width="5.25" style="1" customWidth="1"/>
    <col min="2" max="2" width="26.5" customWidth="1"/>
    <col min="3" max="3" width="36.625" customWidth="1"/>
    <col min="4" max="4" width="7" style="1" customWidth="1"/>
    <col min="5" max="5" width="6.625" style="1" customWidth="1"/>
    <col min="6" max="7" width="9" style="1"/>
    <col min="8" max="8" width="13.625" style="1" customWidth="1"/>
  </cols>
  <sheetData>
    <row r="1" ht="48" customHeight="1" spans="1:8">
      <c r="A1" s="12" t="s">
        <v>0</v>
      </c>
      <c r="B1" s="2"/>
      <c r="C1" s="2"/>
      <c r="D1" s="2"/>
      <c r="E1" s="2"/>
      <c r="F1" s="2"/>
      <c r="G1" s="2"/>
      <c r="H1" s="2"/>
    </row>
    <row r="2" ht="15" customHeight="1"/>
    <row r="3" s="1" customFormat="1" ht="24.95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="1" customFormat="1" ht="24.95" customHeight="1" spans="1:8">
      <c r="A4" s="3">
        <v>1</v>
      </c>
      <c r="B4" s="13" t="s">
        <v>9</v>
      </c>
      <c r="C4" s="13" t="s">
        <v>10</v>
      </c>
      <c r="D4" s="3">
        <v>1</v>
      </c>
      <c r="E4" s="3" t="s">
        <v>11</v>
      </c>
      <c r="F4" s="3"/>
      <c r="G4" s="3"/>
      <c r="H4" s="3"/>
    </row>
    <row r="5" ht="24.95" customHeight="1" spans="1:8">
      <c r="A5" s="3">
        <v>2</v>
      </c>
      <c r="B5" s="7" t="s">
        <v>12</v>
      </c>
      <c r="C5" s="7" t="s">
        <v>13</v>
      </c>
      <c r="D5" s="3">
        <v>2</v>
      </c>
      <c r="E5" s="14" t="s">
        <v>14</v>
      </c>
      <c r="F5" s="3"/>
      <c r="G5" s="3"/>
      <c r="H5" s="3"/>
    </row>
    <row r="6" ht="24.95" customHeight="1" spans="1:8">
      <c r="A6" s="3">
        <v>3</v>
      </c>
      <c r="B6" s="7" t="s">
        <v>15</v>
      </c>
      <c r="C6" s="7" t="s">
        <v>15</v>
      </c>
      <c r="D6" s="3">
        <v>1</v>
      </c>
      <c r="E6" s="14" t="s">
        <v>16</v>
      </c>
      <c r="F6" s="3"/>
      <c r="G6" s="3"/>
      <c r="H6" s="3"/>
    </row>
    <row r="7" ht="24.95" customHeight="1" spans="1:8">
      <c r="A7" s="3">
        <v>4</v>
      </c>
      <c r="B7" s="7" t="s">
        <v>17</v>
      </c>
      <c r="C7" s="7" t="s">
        <v>18</v>
      </c>
      <c r="D7" s="3">
        <v>5</v>
      </c>
      <c r="E7" s="14" t="s">
        <v>16</v>
      </c>
      <c r="F7" s="3"/>
      <c r="G7" s="3"/>
      <c r="H7" s="3"/>
    </row>
    <row r="8" ht="24.95" customHeight="1" spans="1:8">
      <c r="A8" s="3">
        <v>5</v>
      </c>
      <c r="B8" s="7" t="s">
        <v>19</v>
      </c>
      <c r="C8" s="7" t="s">
        <v>20</v>
      </c>
      <c r="D8" s="3">
        <v>1</v>
      </c>
      <c r="E8" s="3" t="s">
        <v>11</v>
      </c>
      <c r="F8" s="3"/>
      <c r="G8" s="3"/>
      <c r="H8" s="3"/>
    </row>
    <row r="9" ht="45.95" customHeight="1" spans="1:8">
      <c r="A9" s="3">
        <v>6</v>
      </c>
      <c r="B9" s="6" t="s">
        <v>21</v>
      </c>
      <c r="C9" s="7" t="s">
        <v>22</v>
      </c>
      <c r="D9" s="3">
        <v>2</v>
      </c>
      <c r="E9" s="14" t="s">
        <v>23</v>
      </c>
      <c r="F9" s="3"/>
      <c r="G9" s="3"/>
      <c r="H9" s="14" t="s">
        <v>24</v>
      </c>
    </row>
    <row r="10" ht="24.95" customHeight="1" spans="1:8">
      <c r="A10" s="3">
        <v>7</v>
      </c>
      <c r="B10" s="6" t="s">
        <v>25</v>
      </c>
      <c r="C10" s="7" t="s">
        <v>26</v>
      </c>
      <c r="D10" s="3">
        <v>1</v>
      </c>
      <c r="E10" s="14" t="s">
        <v>14</v>
      </c>
      <c r="F10" s="3"/>
      <c r="G10" s="3"/>
      <c r="H10" s="14"/>
    </row>
    <row r="11" ht="42" customHeight="1" spans="1:8">
      <c r="A11" s="3">
        <v>8</v>
      </c>
      <c r="B11" s="6" t="s">
        <v>27</v>
      </c>
      <c r="C11" s="7" t="s">
        <v>28</v>
      </c>
      <c r="D11" s="3">
        <v>1.2</v>
      </c>
      <c r="E11" s="14" t="s">
        <v>23</v>
      </c>
      <c r="F11" s="3"/>
      <c r="G11" s="3"/>
      <c r="H11" s="14"/>
    </row>
    <row r="12" ht="53.25" customHeight="1" spans="1:8">
      <c r="A12" s="3">
        <v>9</v>
      </c>
      <c r="B12" s="6" t="s">
        <v>29</v>
      </c>
      <c r="C12" s="7" t="s">
        <v>30</v>
      </c>
      <c r="D12" s="3">
        <v>1</v>
      </c>
      <c r="E12" s="14" t="s">
        <v>16</v>
      </c>
      <c r="F12" s="3"/>
      <c r="G12" s="3"/>
      <c r="H12" s="3"/>
    </row>
    <row r="13" ht="81.75" customHeight="1" spans="1:8">
      <c r="A13" s="3">
        <v>10</v>
      </c>
      <c r="B13" s="6" t="s">
        <v>31</v>
      </c>
      <c r="C13" s="7" t="s">
        <v>32</v>
      </c>
      <c r="D13" s="3">
        <v>26.96</v>
      </c>
      <c r="E13" s="14" t="s">
        <v>23</v>
      </c>
      <c r="F13" s="3"/>
      <c r="G13" s="3"/>
      <c r="H13" s="3"/>
    </row>
    <row r="14" ht="112.5" customHeight="1" spans="1:8">
      <c r="A14" s="3">
        <v>11</v>
      </c>
      <c r="B14" s="6" t="s">
        <v>33</v>
      </c>
      <c r="C14" s="7" t="s">
        <v>34</v>
      </c>
      <c r="D14" s="3">
        <v>4</v>
      </c>
      <c r="E14" s="14" t="s">
        <v>35</v>
      </c>
      <c r="F14" s="3"/>
      <c r="G14" s="3"/>
      <c r="H14" s="3"/>
    </row>
    <row r="15" ht="126" customHeight="1" spans="1:8">
      <c r="A15" s="3">
        <v>12</v>
      </c>
      <c r="B15" s="5" t="s">
        <v>36</v>
      </c>
      <c r="C15" s="7" t="s">
        <v>37</v>
      </c>
      <c r="D15" s="3">
        <v>6.24</v>
      </c>
      <c r="E15" s="3" t="s">
        <v>38</v>
      </c>
      <c r="F15" s="3"/>
      <c r="G15" s="3"/>
      <c r="H15" s="3"/>
    </row>
    <row r="16" ht="102" customHeight="1" spans="1:8">
      <c r="A16" s="3">
        <v>13</v>
      </c>
      <c r="B16" s="5" t="s">
        <v>39</v>
      </c>
      <c r="C16" s="7" t="s">
        <v>40</v>
      </c>
      <c r="D16" s="3">
        <v>30</v>
      </c>
      <c r="E16" s="3" t="s">
        <v>38</v>
      </c>
      <c r="F16" s="3"/>
      <c r="G16" s="3"/>
      <c r="H16" s="14" t="s">
        <v>41</v>
      </c>
    </row>
    <row r="17" ht="49.5" customHeight="1" spans="1:8">
      <c r="A17" s="3">
        <v>14</v>
      </c>
      <c r="B17" s="5" t="s">
        <v>42</v>
      </c>
      <c r="C17" s="7" t="s">
        <v>43</v>
      </c>
      <c r="D17" s="3">
        <v>64.29</v>
      </c>
      <c r="E17" s="14" t="s">
        <v>44</v>
      </c>
      <c r="F17" s="3"/>
      <c r="G17" s="3"/>
      <c r="H17" s="3"/>
    </row>
    <row r="18" ht="24.95" customHeight="1" spans="1:8">
      <c r="A18" s="3">
        <v>15</v>
      </c>
      <c r="B18" s="6" t="s">
        <v>45</v>
      </c>
      <c r="C18" s="6" t="s">
        <v>46</v>
      </c>
      <c r="D18" s="3">
        <v>1</v>
      </c>
      <c r="E18" s="14" t="s">
        <v>47</v>
      </c>
      <c r="F18" s="3"/>
      <c r="G18" s="3"/>
      <c r="H18" s="3"/>
    </row>
    <row r="19" ht="24.95" customHeight="1" spans="1:8">
      <c r="A19" s="3">
        <v>16</v>
      </c>
      <c r="B19" s="6" t="s">
        <v>48</v>
      </c>
      <c r="C19" s="6" t="s">
        <v>49</v>
      </c>
      <c r="D19" s="3">
        <v>2.5</v>
      </c>
      <c r="E19" s="14" t="s">
        <v>50</v>
      </c>
      <c r="F19" s="3"/>
      <c r="G19" s="3"/>
      <c r="H19" s="3"/>
    </row>
    <row r="20" ht="24.95" customHeight="1" spans="1:8">
      <c r="A20" s="3">
        <v>17</v>
      </c>
      <c r="B20" s="5" t="s">
        <v>51</v>
      </c>
      <c r="C20" s="6" t="s">
        <v>52</v>
      </c>
      <c r="D20" s="3">
        <v>1</v>
      </c>
      <c r="E20" s="3" t="s">
        <v>11</v>
      </c>
      <c r="F20" s="3"/>
      <c r="G20" s="3"/>
      <c r="H20" s="3"/>
    </row>
    <row r="21" ht="24.95" customHeight="1" spans="1:8">
      <c r="A21" s="3">
        <v>18</v>
      </c>
      <c r="B21" s="5" t="s">
        <v>53</v>
      </c>
      <c r="C21" s="6" t="s">
        <v>54</v>
      </c>
      <c r="D21" s="3">
        <v>8</v>
      </c>
      <c r="E21" s="14" t="s">
        <v>16</v>
      </c>
      <c r="F21" s="3"/>
      <c r="G21" s="3"/>
      <c r="H21" s="3"/>
    </row>
    <row r="22" ht="38.25" customHeight="1" spans="1:8">
      <c r="A22" s="3">
        <v>19</v>
      </c>
      <c r="B22" s="6" t="s">
        <v>55</v>
      </c>
      <c r="C22" s="7" t="s">
        <v>56</v>
      </c>
      <c r="D22" s="3">
        <v>1</v>
      </c>
      <c r="E22" s="14" t="s">
        <v>16</v>
      </c>
      <c r="F22" s="3"/>
      <c r="G22" s="3"/>
      <c r="H22" s="3"/>
    </row>
    <row r="23" ht="24.95" customHeight="1" spans="1:8">
      <c r="A23" s="3">
        <v>20</v>
      </c>
      <c r="B23" s="5" t="s">
        <v>57</v>
      </c>
      <c r="C23" s="6" t="s">
        <v>58</v>
      </c>
      <c r="D23" s="3">
        <v>1</v>
      </c>
      <c r="E23" s="14" t="s">
        <v>16</v>
      </c>
      <c r="F23" s="3"/>
      <c r="G23" s="3"/>
      <c r="H23" s="3"/>
    </row>
    <row r="24" ht="24.95" customHeight="1" spans="1:8">
      <c r="A24" s="3">
        <v>21</v>
      </c>
      <c r="B24" s="6" t="s">
        <v>59</v>
      </c>
      <c r="C24" s="6" t="s">
        <v>60</v>
      </c>
      <c r="D24" s="3">
        <v>1</v>
      </c>
      <c r="E24" s="14" t="s">
        <v>16</v>
      </c>
      <c r="F24" s="3"/>
      <c r="G24" s="3"/>
      <c r="H24" s="3"/>
    </row>
    <row r="25" ht="24.95" customHeight="1" spans="1:8">
      <c r="A25" s="3">
        <v>22</v>
      </c>
      <c r="B25" s="15" t="s">
        <v>61</v>
      </c>
      <c r="C25" s="15" t="s">
        <v>62</v>
      </c>
      <c r="D25" s="9">
        <v>10</v>
      </c>
      <c r="E25" s="16" t="s">
        <v>63</v>
      </c>
      <c r="F25" s="10"/>
      <c r="G25" s="3"/>
      <c r="H25" s="3"/>
    </row>
    <row r="26" ht="24.95" customHeight="1" spans="1:8">
      <c r="A26" s="8" t="s">
        <v>7</v>
      </c>
      <c r="B26" s="9"/>
      <c r="C26" s="9"/>
      <c r="D26" s="9"/>
      <c r="E26" s="9"/>
      <c r="F26" s="10"/>
      <c r="G26" s="3"/>
      <c r="H26" s="3"/>
    </row>
    <row r="27" ht="24.95" customHeight="1" spans="1:8">
      <c r="A27" s="11"/>
      <c r="B27" s="11"/>
      <c r="C27" s="11"/>
      <c r="D27" s="11"/>
      <c r="E27" s="11"/>
      <c r="F27" s="11"/>
      <c r="G27" s="11"/>
      <c r="H27" s="11"/>
    </row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s="1" customFormat="1" ht="24.95" customHeight="1" spans="2:9">
      <c r="B42"/>
      <c r="C42"/>
      <c r="I42"/>
    </row>
    <row r="43" s="1" customFormat="1" ht="24.95" customHeight="1" spans="2:9">
      <c r="B43"/>
      <c r="C43"/>
      <c r="I43"/>
    </row>
    <row r="44" s="1" customFormat="1" ht="24.95" customHeight="1" spans="2:9">
      <c r="B44"/>
      <c r="C44"/>
      <c r="I44"/>
    </row>
    <row r="45" s="1" customFormat="1" ht="24.95" customHeight="1" spans="2:9">
      <c r="B45"/>
      <c r="C45"/>
      <c r="I45"/>
    </row>
  </sheetData>
  <mergeCells count="3">
    <mergeCell ref="A1:H1"/>
    <mergeCell ref="A26:F26"/>
    <mergeCell ref="A27:H27"/>
  </mergeCells>
  <pageMargins left="0.75" right="0.75" top="1" bottom="1" header="0.5" footer="0.5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zoomScale="130" zoomScaleNormal="130" topLeftCell="A13" workbookViewId="0">
      <selection activeCell="J9" sqref="J9"/>
    </sheetView>
  </sheetViews>
  <sheetFormatPr defaultColWidth="9" defaultRowHeight="13.5" outlineLevelCol="7"/>
  <cols>
    <col min="1" max="1" width="5.25" style="1" customWidth="1"/>
    <col min="2" max="2" width="26.5" customWidth="1"/>
    <col min="3" max="3" width="36.625" customWidth="1"/>
    <col min="4" max="4" width="7" style="1" customWidth="1"/>
    <col min="5" max="5" width="6.625" style="1" customWidth="1"/>
    <col min="6" max="6" width="9" style="1"/>
    <col min="7" max="7" width="9.375" style="1"/>
    <col min="8" max="8" width="13.625" style="1" customWidth="1"/>
  </cols>
  <sheetData>
    <row r="1" ht="48" customHeight="1" spans="1:8">
      <c r="A1" s="2" t="s">
        <v>64</v>
      </c>
      <c r="B1" s="2"/>
      <c r="C1" s="2"/>
      <c r="D1" s="2"/>
      <c r="E1" s="2"/>
      <c r="F1" s="2"/>
      <c r="G1" s="2"/>
      <c r="H1" s="2"/>
    </row>
    <row r="2" ht="15" customHeight="1"/>
    <row r="3" s="1" customFormat="1" ht="24.95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78.95" customHeight="1" spans="1:8">
      <c r="A4" s="3">
        <v>1</v>
      </c>
      <c r="B4" s="4" t="s">
        <v>65</v>
      </c>
      <c r="C4" s="4" t="s">
        <v>66</v>
      </c>
      <c r="D4" s="3">
        <v>1</v>
      </c>
      <c r="E4" s="3" t="s">
        <v>11</v>
      </c>
      <c r="F4" s="3">
        <v>1800</v>
      </c>
      <c r="G4" s="3">
        <f>F4*D4</f>
        <v>1800</v>
      </c>
      <c r="H4" s="3"/>
    </row>
    <row r="5" ht="45.95" customHeight="1" spans="1:8">
      <c r="A5" s="3">
        <v>2</v>
      </c>
      <c r="B5" s="5" t="s">
        <v>67</v>
      </c>
      <c r="C5" s="4" t="s">
        <v>68</v>
      </c>
      <c r="D5" s="3">
        <v>1</v>
      </c>
      <c r="E5" s="3" t="s">
        <v>16</v>
      </c>
      <c r="F5" s="3">
        <v>880</v>
      </c>
      <c r="G5" s="3">
        <f t="shared" ref="G5:G16" si="0">F5*D5</f>
        <v>880</v>
      </c>
      <c r="H5" s="3"/>
    </row>
    <row r="6" ht="92.25" customHeight="1" spans="1:8">
      <c r="A6" s="3">
        <v>3</v>
      </c>
      <c r="B6" s="6" t="s">
        <v>69</v>
      </c>
      <c r="C6" s="7" t="s">
        <v>70</v>
      </c>
      <c r="D6" s="3">
        <v>1</v>
      </c>
      <c r="E6" s="3" t="s">
        <v>11</v>
      </c>
      <c r="F6" s="3">
        <v>1380</v>
      </c>
      <c r="G6" s="3">
        <f t="shared" si="0"/>
        <v>1380</v>
      </c>
      <c r="H6" s="3"/>
    </row>
    <row r="7" ht="81.75" customHeight="1" spans="1:8">
      <c r="A7" s="3">
        <v>4</v>
      </c>
      <c r="B7" s="6" t="s">
        <v>31</v>
      </c>
      <c r="C7" s="7" t="s">
        <v>71</v>
      </c>
      <c r="D7" s="3">
        <v>1</v>
      </c>
      <c r="E7" s="3" t="s">
        <v>11</v>
      </c>
      <c r="F7" s="3">
        <v>1800</v>
      </c>
      <c r="G7" s="3">
        <f t="shared" si="0"/>
        <v>1800</v>
      </c>
      <c r="H7" s="3"/>
    </row>
    <row r="8" ht="106.5" customHeight="1" spans="1:8">
      <c r="A8" s="3">
        <v>5</v>
      </c>
      <c r="B8" s="6" t="s">
        <v>33</v>
      </c>
      <c r="C8" s="7" t="s">
        <v>72</v>
      </c>
      <c r="D8" s="3">
        <v>1</v>
      </c>
      <c r="E8" s="3" t="s">
        <v>11</v>
      </c>
      <c r="F8" s="3">
        <v>7500</v>
      </c>
      <c r="G8" s="3">
        <f t="shared" si="0"/>
        <v>7500</v>
      </c>
      <c r="H8" s="3"/>
    </row>
    <row r="9" ht="102.75" customHeight="1" spans="1:8">
      <c r="A9" s="3">
        <v>6</v>
      </c>
      <c r="B9" s="5" t="s">
        <v>36</v>
      </c>
      <c r="C9" s="7" t="s">
        <v>73</v>
      </c>
      <c r="D9" s="3">
        <v>1</v>
      </c>
      <c r="E9" s="3" t="s">
        <v>11</v>
      </c>
      <c r="F9" s="3">
        <v>1800</v>
      </c>
      <c r="G9" s="3">
        <f t="shared" si="0"/>
        <v>1800</v>
      </c>
      <c r="H9" s="3"/>
    </row>
    <row r="10" ht="90.75" customHeight="1" spans="1:8">
      <c r="A10" s="3">
        <v>7</v>
      </c>
      <c r="B10" s="5" t="s">
        <v>39</v>
      </c>
      <c r="C10" s="7" t="s">
        <v>74</v>
      </c>
      <c r="D10" s="3">
        <v>30</v>
      </c>
      <c r="E10" s="3" t="s">
        <v>38</v>
      </c>
      <c r="F10" s="3">
        <v>45</v>
      </c>
      <c r="G10" s="3">
        <f t="shared" si="0"/>
        <v>1350</v>
      </c>
      <c r="H10" s="3"/>
    </row>
    <row r="11" ht="49.5" customHeight="1" spans="1:8">
      <c r="A11" s="3">
        <v>8</v>
      </c>
      <c r="B11" s="5" t="s">
        <v>42</v>
      </c>
      <c r="C11" s="7" t="s">
        <v>75</v>
      </c>
      <c r="D11" s="3">
        <v>64.29</v>
      </c>
      <c r="E11" s="3" t="s">
        <v>38</v>
      </c>
      <c r="F11" s="3">
        <v>38</v>
      </c>
      <c r="G11" s="3">
        <f t="shared" si="0"/>
        <v>2443.02</v>
      </c>
      <c r="H11" s="3"/>
    </row>
    <row r="12" ht="24.95" customHeight="1" spans="1:8">
      <c r="A12" s="3">
        <v>9</v>
      </c>
      <c r="B12" s="5" t="s">
        <v>76</v>
      </c>
      <c r="C12" s="6" t="s">
        <v>77</v>
      </c>
      <c r="D12" s="3">
        <v>1</v>
      </c>
      <c r="E12" s="3" t="s">
        <v>11</v>
      </c>
      <c r="F12" s="3">
        <v>1500</v>
      </c>
      <c r="G12" s="3">
        <f t="shared" si="0"/>
        <v>1500</v>
      </c>
      <c r="H12" s="3"/>
    </row>
    <row r="13" ht="24.95" customHeight="1" spans="1:8">
      <c r="A13" s="3">
        <v>10</v>
      </c>
      <c r="B13" s="5" t="s">
        <v>51</v>
      </c>
      <c r="C13" s="6" t="s">
        <v>52</v>
      </c>
      <c r="D13" s="3">
        <v>1</v>
      </c>
      <c r="E13" s="3" t="s">
        <v>11</v>
      </c>
      <c r="F13" s="3">
        <v>800</v>
      </c>
      <c r="G13" s="3">
        <f t="shared" si="0"/>
        <v>800</v>
      </c>
      <c r="H13" s="3"/>
    </row>
    <row r="14" ht="38.25" customHeight="1" spans="1:8">
      <c r="A14" s="3">
        <v>11</v>
      </c>
      <c r="B14" s="6" t="s">
        <v>78</v>
      </c>
      <c r="C14" s="7" t="s">
        <v>79</v>
      </c>
      <c r="D14" s="3">
        <v>1</v>
      </c>
      <c r="E14" s="3" t="s">
        <v>11</v>
      </c>
      <c r="F14" s="3">
        <v>500</v>
      </c>
      <c r="G14" s="3">
        <f t="shared" si="0"/>
        <v>500</v>
      </c>
      <c r="H14" s="3"/>
    </row>
    <row r="15" ht="24.95" customHeight="1" spans="1:8">
      <c r="A15" s="3">
        <v>12</v>
      </c>
      <c r="B15" s="5" t="s">
        <v>57</v>
      </c>
      <c r="C15" s="6" t="s">
        <v>80</v>
      </c>
      <c r="D15" s="3">
        <v>1</v>
      </c>
      <c r="E15" s="3" t="s">
        <v>11</v>
      </c>
      <c r="F15" s="3">
        <v>600</v>
      </c>
      <c r="G15" s="3">
        <f t="shared" si="0"/>
        <v>600</v>
      </c>
      <c r="H15" s="3"/>
    </row>
    <row r="16" ht="24.95" customHeight="1" spans="1:8">
      <c r="A16" s="3">
        <v>13</v>
      </c>
      <c r="B16" s="5" t="s">
        <v>81</v>
      </c>
      <c r="C16" s="5"/>
      <c r="D16" s="3">
        <v>1</v>
      </c>
      <c r="E16" s="3" t="s">
        <v>82</v>
      </c>
      <c r="F16" s="3">
        <v>2580</v>
      </c>
      <c r="G16" s="3">
        <f t="shared" si="0"/>
        <v>2580</v>
      </c>
      <c r="H16" s="3"/>
    </row>
    <row r="17" ht="24.95" customHeight="1" spans="1:8">
      <c r="A17" s="8" t="s">
        <v>7</v>
      </c>
      <c r="B17" s="9"/>
      <c r="C17" s="9"/>
      <c r="D17" s="9"/>
      <c r="E17" s="9"/>
      <c r="F17" s="10"/>
      <c r="G17" s="3">
        <f>SUM(G4:G16)</f>
        <v>24933.02</v>
      </c>
      <c r="H17" s="3"/>
    </row>
    <row r="18" ht="24.95" customHeight="1" spans="1:8">
      <c r="A18" s="11"/>
      <c r="B18" s="11"/>
      <c r="C18" s="11"/>
      <c r="D18" s="11"/>
      <c r="E18" s="11"/>
      <c r="F18" s="11"/>
      <c r="G18" s="11"/>
      <c r="H18" s="11"/>
    </row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</sheetData>
  <mergeCells count="3">
    <mergeCell ref="A1:H1"/>
    <mergeCell ref="A17:F17"/>
    <mergeCell ref="A18:H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铁炉卫生院改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2024-05-24T07:56:00Z</dcterms:created>
  <dcterms:modified xsi:type="dcterms:W3CDTF">2024-08-23T06:57:06Z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26EFBEA045074777AA81DE40AE0DF03F</vt:lpwstr>
  </property>
  <property fmtid="{D5CDD505-2E9C-101B-9397-08002B2CF9AE}" pid="3" name="KSOProductBuildVer">
    <vt:lpwstr>2052-11.8.2.11813</vt:lpwstr>
  </property>
</Properties>
</file>