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同创办公设备条屏" sheetId="5" r:id="rId1"/>
    <sheet name="吉商" sheetId="9" state="hidden" r:id="rId2"/>
    <sheet name="大众" sheetId="10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<sst xmlns="http://schemas.openxmlformats.org/spreadsheetml/2006/main" count="102" uniqueCount="39">
  <si>
    <t>德昌县人民医院老院区120急救中心液晶拼接屏及门诊大楼门口、门诊大厅条屏拆装报价单</t>
  </si>
  <si>
    <t>序号</t>
  </si>
  <si>
    <t>项目</t>
  </si>
  <si>
    <t>数量</t>
  </si>
  <si>
    <t>单位</t>
  </si>
  <si>
    <t>单价</t>
  </si>
  <si>
    <t>小计</t>
  </si>
  <si>
    <t>备注</t>
  </si>
  <si>
    <t>搬运费、拆装及安装调试费（120急救中心液晶拼接屏）</t>
  </si>
  <si>
    <t>批</t>
  </si>
  <si>
    <t>安装小辅材               （120急救中心液晶拼接屏用）</t>
  </si>
  <si>
    <t>钕合金线槽、PVC线管</t>
  </si>
  <si>
    <t>支撑钢材</t>
  </si>
  <si>
    <t>根</t>
  </si>
  <si>
    <t>2*2方钢和16的方钢，3*3角钢、厚度1.0、长度1.1米和32CM（住院大楼和门诊大楼用）</t>
  </si>
  <si>
    <t>封背彩钢</t>
  </si>
  <si>
    <t>米</t>
  </si>
  <si>
    <t>封背的彩钢，厚度0.5左右</t>
  </si>
  <si>
    <t>电源线</t>
  </si>
  <si>
    <t>4平方电源线</t>
  </si>
  <si>
    <t>wifi控制卡</t>
  </si>
  <si>
    <t>套</t>
  </si>
  <si>
    <t>脚手架租赁费</t>
  </si>
  <si>
    <t>安装小辅材</t>
  </si>
  <si>
    <t>6厘鱼尾螺丝、扎带、排线、PVC线管、波纹管、电工胶布、磁铁</t>
  </si>
  <si>
    <t>拆装屏工时费及安装调试费</t>
  </si>
  <si>
    <t>平方</t>
  </si>
  <si>
    <t>合计</t>
  </si>
  <si>
    <t>备注：安装位置在新院区120急救中心、门诊大楼、住院大楼、营养食堂过道的安装，辅材需注明明细，支撑钢材需要的材质、厚度、长度、封面彩钢材质，厚度、电源线需要的具体规格（X平方）</t>
  </si>
  <si>
    <t>报价单位：           联系人：          电话：</t>
  </si>
  <si>
    <t>PVC线管、扎带、线卡、线槽</t>
  </si>
  <si>
    <t>16的方钢，3*3角钢、厚度1.0、长度1.1米和32CM（根据实际用量来计算长度）</t>
  </si>
  <si>
    <t>厚度0.5左右</t>
  </si>
  <si>
    <t>磁铁、螺丝、扎带、排线、PVC线管等</t>
  </si>
  <si>
    <t>报价单位：凉山州吉商贸易有限公司        联系人：朱洪      电话：18981500675</t>
  </si>
  <si>
    <t>钕合金线槽、扎带、线管</t>
  </si>
  <si>
    <t>（根据场地实际长度用量来计算）3*3角钢、2*2方钢、16的方钢、厚度1.0、长度1.5米左右</t>
  </si>
  <si>
    <t>磁铁、鱼尾螺丝、扎带、排线、PVC线管、电源线等</t>
  </si>
  <si>
    <t>报价单位：德昌县大众电脑经营部         联系人：杨柳        电话：13881511485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</si>
</sst>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F20" sqref="F20"/>
    </sheetView>
  </sheetViews>
  <sheetFormatPr defaultColWidth="9" defaultRowHeight="13.5" outlineLevelCol="6"/>
  <cols>
    <col min="1" max="1" width="5.125" customWidth="1"/>
    <col min="2" max="2" width="27.75" customWidth="1"/>
    <col min="3" max="3" width="7.375" customWidth="1"/>
    <col min="4" max="4" width="6.75" customWidth="1"/>
    <col min="5" max="5" width="10.5" customWidth="1"/>
    <col min="6" max="6" width="10.75" customWidth="1"/>
    <col min="7" max="7" width="58.25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9" customHeight="1" spans="1:7">
      <c r="A3" s="3">
        <v>1</v>
      </c>
      <c r="B3" s="4" t="s">
        <v>8</v>
      </c>
      <c r="C3" s="3">
        <v>1</v>
      </c>
      <c r="D3" s="3" t="s">
        <v>9</v>
      </c>
      <c r="E3" s="3"/>
      <c r="F3" s="3"/>
      <c r="G3" s="5"/>
    </row>
    <row r="4" ht="39" customHeight="1" spans="1:7">
      <c r="A4" s="3">
        <v>2</v>
      </c>
      <c r="B4" s="4" t="s">
        <v>10</v>
      </c>
      <c r="C4" s="3">
        <v>1</v>
      </c>
      <c r="D4" s="3" t="s">
        <v>9</v>
      </c>
      <c r="E4" s="3"/>
      <c r="F4" s="3"/>
      <c r="G4" s="5" t="s">
        <v>11</v>
      </c>
    </row>
    <row r="5" ht="30" customHeight="1" spans="1:7">
      <c r="A5" s="3">
        <v>3</v>
      </c>
      <c r="B5" s="3" t="s">
        <v>12</v>
      </c>
      <c r="C5" s="3">
        <v>20</v>
      </c>
      <c r="D5" s="3" t="s">
        <v>13</v>
      </c>
      <c r="E5" s="3"/>
      <c r="F5" s="3"/>
      <c r="G5" s="5" t="s">
        <v>14</v>
      </c>
    </row>
    <row r="6" ht="27" customHeight="1" spans="1:7">
      <c r="A6" s="3">
        <v>4</v>
      </c>
      <c r="B6" s="3" t="s">
        <v>15</v>
      </c>
      <c r="C6" s="3">
        <v>21</v>
      </c>
      <c r="D6" s="3" t="s">
        <v>16</v>
      </c>
      <c r="E6" s="3"/>
      <c r="F6" s="3"/>
      <c r="G6" s="5" t="s">
        <v>17</v>
      </c>
    </row>
    <row r="7" ht="33" customHeight="1" spans="1:7">
      <c r="A7" s="3">
        <v>5</v>
      </c>
      <c r="B7" s="3" t="s">
        <v>18</v>
      </c>
      <c r="C7" s="3">
        <v>300</v>
      </c>
      <c r="D7" s="3" t="s">
        <v>16</v>
      </c>
      <c r="E7" s="3"/>
      <c r="F7" s="3"/>
      <c r="G7" s="6" t="s">
        <v>19</v>
      </c>
    </row>
    <row r="8" ht="26" customHeight="1" spans="1:7">
      <c r="A8" s="3">
        <v>6</v>
      </c>
      <c r="B8" s="3" t="s">
        <v>20</v>
      </c>
      <c r="C8" s="3">
        <v>2</v>
      </c>
      <c r="D8" s="3" t="s">
        <v>21</v>
      </c>
      <c r="E8" s="3"/>
      <c r="F8" s="3"/>
      <c r="G8" s="6"/>
    </row>
    <row r="9" ht="28" customHeight="1" spans="1:7">
      <c r="A9" s="3">
        <v>7</v>
      </c>
      <c r="B9" s="3" t="s">
        <v>22</v>
      </c>
      <c r="C9" s="3">
        <v>30</v>
      </c>
      <c r="D9" s="3" t="s">
        <v>21</v>
      </c>
      <c r="E9" s="3"/>
      <c r="F9" s="3"/>
      <c r="G9" s="6"/>
    </row>
    <row r="10" ht="27" customHeight="1" spans="1:7">
      <c r="A10" s="3">
        <v>8</v>
      </c>
      <c r="B10" s="3" t="s">
        <v>23</v>
      </c>
      <c r="C10" s="3">
        <v>1</v>
      </c>
      <c r="D10" s="3" t="s">
        <v>9</v>
      </c>
      <c r="E10" s="3"/>
      <c r="F10" s="3"/>
      <c r="G10" s="5" t="s">
        <v>24</v>
      </c>
    </row>
    <row r="11" ht="28" customHeight="1" spans="1:7">
      <c r="A11" s="3">
        <v>9</v>
      </c>
      <c r="B11" s="4" t="s">
        <v>25</v>
      </c>
      <c r="C11" s="3">
        <v>39</v>
      </c>
      <c r="D11" s="3" t="s">
        <v>26</v>
      </c>
      <c r="E11" s="3"/>
      <c r="F11" s="3"/>
      <c r="G11" s="3"/>
    </row>
    <row r="12" ht="32" customHeight="1" spans="1:7">
      <c r="A12" s="3">
        <v>10</v>
      </c>
      <c r="B12" s="3" t="s">
        <v>27</v>
      </c>
      <c r="C12" s="3"/>
      <c r="D12" s="3"/>
      <c r="E12" s="3"/>
      <c r="F12" s="3"/>
      <c r="G12" s="3"/>
    </row>
    <row r="13" ht="45" customHeight="1" spans="1:7">
      <c r="A13" s="5" t="s">
        <v>28</v>
      </c>
      <c r="B13" s="5"/>
      <c r="C13" s="5"/>
      <c r="D13" s="5"/>
      <c r="E13" s="5"/>
      <c r="F13" s="5"/>
      <c r="G13" s="5"/>
    </row>
    <row r="14" s="1" customFormat="1" ht="27" customHeight="1" spans="1:7">
      <c r="A14" s="7" t="s">
        <v>29</v>
      </c>
      <c r="B14" s="7"/>
      <c r="C14" s="7"/>
      <c r="D14" s="7"/>
      <c r="E14" s="7"/>
      <c r="F14" s="7"/>
      <c r="G14" s="7"/>
    </row>
  </sheetData>
  <mergeCells count="2">
    <mergeCell ref="A1:G1"/>
    <mergeCell ref="A13:G1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selection activeCell="G22" sqref="G22"/>
    </sheetView>
  </sheetViews>
  <sheetFormatPr defaultColWidth="9" defaultRowHeight="13.5" outlineLevelCol="6"/>
  <cols>
    <col min="1" max="1" width="5.125" customWidth="1"/>
    <col min="2" max="2" width="27.75" customWidth="1"/>
    <col min="3" max="3" width="7.375" customWidth="1"/>
    <col min="4" max="4" width="6.75" customWidth="1"/>
    <col min="5" max="5" width="10.5" customWidth="1"/>
    <col min="6" max="6" width="10.75" customWidth="1"/>
    <col min="7" max="7" width="58.25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9" customHeight="1" spans="1:7">
      <c r="A3" s="3">
        <v>1</v>
      </c>
      <c r="B3" s="4" t="s">
        <v>8</v>
      </c>
      <c r="C3" s="3">
        <v>1</v>
      </c>
      <c r="D3" s="3" t="s">
        <v>9</v>
      </c>
      <c r="E3" s="3">
        <v>5200</v>
      </c>
      <c r="F3" s="3">
        <f t="shared" ref="F3:F11" si="0">C3*E3</f>
        <v>5200</v>
      </c>
      <c r="G3" s="5"/>
    </row>
    <row r="4" s="1" customFormat="1" ht="39" customHeight="1" spans="1:7">
      <c r="A4" s="3">
        <v>2</v>
      </c>
      <c r="B4" s="4" t="s">
        <v>10</v>
      </c>
      <c r="C4" s="3">
        <v>1</v>
      </c>
      <c r="D4" s="3" t="s">
        <v>9</v>
      </c>
      <c r="E4" s="3">
        <v>500</v>
      </c>
      <c r="F4" s="3">
        <f t="shared" si="0"/>
        <v>500</v>
      </c>
      <c r="G4" s="5" t="s">
        <v>30</v>
      </c>
    </row>
    <row r="5" ht="30" customHeight="1" spans="1:7">
      <c r="A5" s="3">
        <v>3</v>
      </c>
      <c r="B5" s="3" t="s">
        <v>12</v>
      </c>
      <c r="C5" s="3">
        <v>20</v>
      </c>
      <c r="D5" s="3" t="s">
        <v>13</v>
      </c>
      <c r="E5" s="3">
        <v>35</v>
      </c>
      <c r="F5" s="3">
        <f t="shared" si="0"/>
        <v>700</v>
      </c>
      <c r="G5" s="5" t="s">
        <v>31</v>
      </c>
    </row>
    <row r="6" ht="27" customHeight="1" spans="1:7">
      <c r="A6" s="3">
        <v>4</v>
      </c>
      <c r="B6" s="3" t="s">
        <v>15</v>
      </c>
      <c r="C6" s="3">
        <v>21</v>
      </c>
      <c r="D6" s="3" t="s">
        <v>16</v>
      </c>
      <c r="E6" s="3">
        <v>34</v>
      </c>
      <c r="F6" s="3">
        <v>710</v>
      </c>
      <c r="G6" s="5" t="s">
        <v>32</v>
      </c>
    </row>
    <row r="7" ht="33" customHeight="1" spans="1:7">
      <c r="A7" s="3">
        <v>5</v>
      </c>
      <c r="B7" s="3" t="s">
        <v>18</v>
      </c>
      <c r="C7" s="3">
        <v>300</v>
      </c>
      <c r="D7" s="3" t="s">
        <v>16</v>
      </c>
      <c r="E7" s="3">
        <v>10</v>
      </c>
      <c r="F7" s="3">
        <f t="shared" si="0"/>
        <v>3000</v>
      </c>
      <c r="G7" s="6" t="s">
        <v>19</v>
      </c>
    </row>
    <row r="8" ht="26" customHeight="1" spans="1:7">
      <c r="A8" s="3">
        <v>6</v>
      </c>
      <c r="B8" s="3" t="s">
        <v>20</v>
      </c>
      <c r="C8" s="3">
        <v>2</v>
      </c>
      <c r="D8" s="3" t="s">
        <v>21</v>
      </c>
      <c r="E8" s="3">
        <v>700</v>
      </c>
      <c r="F8" s="3">
        <f t="shared" si="0"/>
        <v>1400</v>
      </c>
      <c r="G8" s="6"/>
    </row>
    <row r="9" ht="28" customHeight="1" spans="1:7">
      <c r="A9" s="3">
        <v>7</v>
      </c>
      <c r="B9" s="3" t="s">
        <v>22</v>
      </c>
      <c r="C9" s="3">
        <v>30</v>
      </c>
      <c r="D9" s="3" t="s">
        <v>21</v>
      </c>
      <c r="E9" s="3">
        <v>10</v>
      </c>
      <c r="F9" s="3">
        <f t="shared" si="0"/>
        <v>300</v>
      </c>
      <c r="G9" s="6"/>
    </row>
    <row r="10" ht="27" customHeight="1" spans="1:7">
      <c r="A10" s="3">
        <v>8</v>
      </c>
      <c r="B10" s="3" t="s">
        <v>23</v>
      </c>
      <c r="C10" s="3">
        <v>1</v>
      </c>
      <c r="D10" s="3" t="s">
        <v>9</v>
      </c>
      <c r="E10" s="3">
        <v>300</v>
      </c>
      <c r="F10" s="3">
        <f t="shared" si="0"/>
        <v>300</v>
      </c>
      <c r="G10" s="5" t="s">
        <v>33</v>
      </c>
    </row>
    <row r="11" ht="28" customHeight="1" spans="1:7">
      <c r="A11" s="3">
        <v>9</v>
      </c>
      <c r="B11" s="4" t="s">
        <v>25</v>
      </c>
      <c r="C11" s="3">
        <v>39</v>
      </c>
      <c r="D11" s="3" t="s">
        <v>26</v>
      </c>
      <c r="E11" s="3">
        <v>280</v>
      </c>
      <c r="F11" s="3">
        <f t="shared" si="0"/>
        <v>10920</v>
      </c>
      <c r="G11" s="3"/>
    </row>
    <row r="12" ht="32" customHeight="1" spans="1:7">
      <c r="A12" s="3">
        <v>10</v>
      </c>
      <c r="B12" s="3" t="s">
        <v>27</v>
      </c>
      <c r="C12" s="3"/>
      <c r="D12" s="3"/>
      <c r="E12" s="3"/>
      <c r="F12" s="3">
        <f>SUM(F3:F11)</f>
        <v>23030</v>
      </c>
      <c r="G12" s="3"/>
    </row>
    <row r="13" ht="45" customHeight="1" spans="1:7">
      <c r="A13" s="5" t="s">
        <v>28</v>
      </c>
      <c r="B13" s="5"/>
      <c r="C13" s="5"/>
      <c r="D13" s="5"/>
      <c r="E13" s="5"/>
      <c r="F13" s="5"/>
      <c r="G13" s="5"/>
    </row>
    <row r="14" s="1" customFormat="1" ht="27" customHeight="1" spans="1:7">
      <c r="A14" s="7" t="s">
        <v>34</v>
      </c>
      <c r="B14" s="7"/>
      <c r="C14" s="7"/>
      <c r="D14" s="7"/>
      <c r="E14" s="7"/>
      <c r="F14" s="7"/>
      <c r="G14" s="7"/>
    </row>
  </sheetData>
  <mergeCells count="2">
    <mergeCell ref="A1:G1"/>
    <mergeCell ref="A13:G1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selection activeCell="I4" sqref="I4"/>
    </sheetView>
  </sheetViews>
  <sheetFormatPr defaultColWidth="9" defaultRowHeight="13.5" outlineLevelCol="6"/>
  <cols>
    <col min="1" max="1" width="5.125" customWidth="1"/>
    <col min="2" max="2" width="29" customWidth="1"/>
    <col min="3" max="3" width="7.375" customWidth="1"/>
    <col min="4" max="4" width="6.75" customWidth="1"/>
    <col min="5" max="5" width="8.75" customWidth="1"/>
    <col min="6" max="6" width="10.75" customWidth="1"/>
    <col min="7" max="7" width="58.25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9" customHeight="1" spans="1:7">
      <c r="A3" s="3">
        <v>1</v>
      </c>
      <c r="B3" s="4" t="s">
        <v>8</v>
      </c>
      <c r="C3" s="3">
        <v>1</v>
      </c>
      <c r="D3" s="3" t="s">
        <v>9</v>
      </c>
      <c r="E3" s="3">
        <v>4500</v>
      </c>
      <c r="F3" s="3">
        <f t="shared" ref="F3:F11" si="0">C3*E3</f>
        <v>4500</v>
      </c>
      <c r="G3" s="5"/>
    </row>
    <row r="4" ht="39" customHeight="1" spans="1:7">
      <c r="A4" s="3">
        <v>2</v>
      </c>
      <c r="B4" s="4" t="s">
        <v>10</v>
      </c>
      <c r="C4" s="3">
        <v>1</v>
      </c>
      <c r="D4" s="3" t="s">
        <v>9</v>
      </c>
      <c r="E4" s="3">
        <v>500</v>
      </c>
      <c r="F4" s="3">
        <f t="shared" si="0"/>
        <v>500</v>
      </c>
      <c r="G4" s="5" t="s">
        <v>35</v>
      </c>
    </row>
    <row r="5" ht="30" customHeight="1" spans="1:7">
      <c r="A5" s="3">
        <v>3</v>
      </c>
      <c r="B5" s="3" t="s">
        <v>12</v>
      </c>
      <c r="C5" s="3">
        <v>20</v>
      </c>
      <c r="D5" s="3" t="s">
        <v>13</v>
      </c>
      <c r="E5" s="3">
        <v>45</v>
      </c>
      <c r="F5" s="3">
        <f t="shared" si="0"/>
        <v>900</v>
      </c>
      <c r="G5" s="5" t="s">
        <v>36</v>
      </c>
    </row>
    <row r="6" ht="27" customHeight="1" spans="1:7">
      <c r="A6" s="3">
        <v>4</v>
      </c>
      <c r="B6" s="3" t="s">
        <v>15</v>
      </c>
      <c r="C6" s="3">
        <v>21</v>
      </c>
      <c r="D6" s="3" t="s">
        <v>16</v>
      </c>
      <c r="E6" s="3">
        <v>43</v>
      </c>
      <c r="F6" s="3">
        <v>900</v>
      </c>
      <c r="G6" s="5" t="s">
        <v>32</v>
      </c>
    </row>
    <row r="7" ht="33" customHeight="1" spans="1:7">
      <c r="A7" s="3">
        <v>5</v>
      </c>
      <c r="B7" s="3" t="s">
        <v>18</v>
      </c>
      <c r="C7" s="3">
        <v>300</v>
      </c>
      <c r="D7" s="3" t="s">
        <v>16</v>
      </c>
      <c r="E7" s="3">
        <v>10</v>
      </c>
      <c r="F7" s="3">
        <f t="shared" si="0"/>
        <v>3000</v>
      </c>
      <c r="G7" s="6" t="s">
        <v>19</v>
      </c>
    </row>
    <row r="8" ht="26" customHeight="1" spans="1:7">
      <c r="A8" s="3">
        <v>6</v>
      </c>
      <c r="B8" s="3" t="s">
        <v>20</v>
      </c>
      <c r="C8" s="3">
        <v>2</v>
      </c>
      <c r="D8" s="3" t="s">
        <v>21</v>
      </c>
      <c r="E8" s="3">
        <v>500</v>
      </c>
      <c r="F8" s="3">
        <f t="shared" si="0"/>
        <v>1000</v>
      </c>
      <c r="G8" s="6"/>
    </row>
    <row r="9" ht="28" customHeight="1" spans="1:7">
      <c r="A9" s="3">
        <v>7</v>
      </c>
      <c r="B9" s="3" t="s">
        <v>22</v>
      </c>
      <c r="C9" s="3">
        <v>30</v>
      </c>
      <c r="D9" s="3" t="s">
        <v>21</v>
      </c>
      <c r="E9" s="3">
        <v>10</v>
      </c>
      <c r="F9" s="3">
        <f t="shared" si="0"/>
        <v>300</v>
      </c>
      <c r="G9" s="6"/>
    </row>
    <row r="10" ht="27" customHeight="1" spans="1:7">
      <c r="A10" s="3">
        <v>8</v>
      </c>
      <c r="B10" s="3" t="s">
        <v>23</v>
      </c>
      <c r="C10" s="3">
        <v>1</v>
      </c>
      <c r="D10" s="3" t="s">
        <v>9</v>
      </c>
      <c r="E10" s="3">
        <v>300</v>
      </c>
      <c r="F10" s="3">
        <f t="shared" si="0"/>
        <v>300</v>
      </c>
      <c r="G10" s="5" t="s">
        <v>37</v>
      </c>
    </row>
    <row r="11" ht="28" customHeight="1" spans="1:7">
      <c r="A11" s="3">
        <v>9</v>
      </c>
      <c r="B11" s="4" t="s">
        <v>25</v>
      </c>
      <c r="C11" s="3">
        <v>39</v>
      </c>
      <c r="D11" s="3" t="s">
        <v>26</v>
      </c>
      <c r="E11" s="3">
        <v>300</v>
      </c>
      <c r="F11" s="3">
        <f t="shared" si="0"/>
        <v>11700</v>
      </c>
      <c r="G11" s="3"/>
    </row>
    <row r="12" ht="32" customHeight="1" spans="1:7">
      <c r="A12" s="3">
        <v>10</v>
      </c>
      <c r="B12" s="3" t="s">
        <v>27</v>
      </c>
      <c r="C12" s="3"/>
      <c r="D12" s="3"/>
      <c r="E12" s="3"/>
      <c r="F12" s="3">
        <f>SUM(F3:F11)</f>
        <v>23100</v>
      </c>
      <c r="G12" s="3"/>
    </row>
    <row r="13" ht="45" customHeight="1" spans="1:7">
      <c r="A13" s="5" t="s">
        <v>28</v>
      </c>
      <c r="B13" s="5"/>
      <c r="C13" s="5"/>
      <c r="D13" s="5"/>
      <c r="E13" s="5"/>
      <c r="F13" s="5"/>
      <c r="G13" s="5"/>
    </row>
    <row r="14" s="1" customFormat="1" ht="27" customHeight="1" spans="1:7">
      <c r="A14" s="7" t="s">
        <v>38</v>
      </c>
      <c r="B14" s="7"/>
      <c r="C14" s="7"/>
      <c r="D14" s="7"/>
      <c r="E14" s="7"/>
      <c r="F14" s="7"/>
      <c r="G14" s="7"/>
    </row>
  </sheetData>
  <mergeCells count="2">
    <mergeCell ref="A1:G1"/>
    <mergeCell ref="A13:G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同创办公设备条屏</vt:lpstr>
      <vt:lpstr>吉商</vt:lpstr>
      <vt:lpstr>大众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2024-07-10T02:24:00Z</dcterms:created>
  <dcterms:modified xsi:type="dcterms:W3CDTF">2024-08-09T09:08:54Z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695FBCD703224663B9AC650FB2926696_13</vt:lpwstr>
  </property>
  <property fmtid="{D5CDD505-2E9C-101B-9397-08002B2CF9AE}" pid="3" name="KSOProductBuildVer">
    <vt:lpwstr>2052-12.1.0.17440</vt:lpwstr>
  </property>
</Properties>
</file>